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<sst xmlns="http://schemas.openxmlformats.org/spreadsheetml/2006/main" count="103" uniqueCount="62">
  <si>
    <t>工事費内訳書</t>
  </si>
  <si>
    <t>住　　　　所</t>
  </si>
  <si>
    <t>商号又は名称</t>
  </si>
  <si>
    <t>代 表 者 名</t>
  </si>
  <si>
    <t>工 事 名</t>
  </si>
  <si>
    <t>Ｒ７波土　日和佐上那賀線　美波・山河内　道路修繕工事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</si>
  <si>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</si>
  <si>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</si>
  <si>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</si>
  <si>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</si>
  <si>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</si>
  <si>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</si>
  <si>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</si>
  <si>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</si>
  <si>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</si>
  <si>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作業土工</t>
  </si>
  <si>
    <t>床掘り</t>
  </si>
  <si>
    <t>m3</t>
  </si>
  <si>
    <t>埋戻し</t>
  </si>
  <si>
    <t>土砂等運搬</t>
  </si>
  <si>
    <t>残土処分</t>
  </si>
  <si>
    <t>ﾌﾟﾚｷｬｽﾄ擁壁工</t>
  </si>
  <si>
    <t xml:space="preserve">ﾌﾟﾚｷｬｽﾄ擁壁　</t>
  </si>
  <si>
    <t>m</t>
  </si>
  <si>
    <t>基礎砕石</t>
  </si>
  <si>
    <t>m2</t>
  </si>
  <si>
    <t>防護柵工</t>
  </si>
  <si>
    <t>路側防護柵工</t>
  </si>
  <si>
    <t>ガードレール</t>
  </si>
  <si>
    <t>舗装工</t>
  </si>
  <si>
    <t>アスファルト舗装工</t>
  </si>
  <si>
    <t>上層路盤</t>
  </si>
  <si>
    <t>表層</t>
  </si>
  <si>
    <t>区画線工</t>
  </si>
  <si>
    <t>溶融式区画線</t>
  </si>
  <si>
    <t>構造物撤去工</t>
  </si>
  <si>
    <t>防護柵撤去工</t>
  </si>
  <si>
    <t>防護柵撤去(ｶﾞｰﾄﾞﾚｰﾙ)</t>
  </si>
  <si>
    <t>構造物取壊し工</t>
  </si>
  <si>
    <t>舗装版切断</t>
  </si>
  <si>
    <t>舗装版破砕(小規模土工)</t>
  </si>
  <si>
    <t>ｺﾝｸﾘｰﾄ取壊し運搬処理</t>
  </si>
  <si>
    <t>運搬処理工</t>
  </si>
  <si>
    <t>殻運搬</t>
  </si>
  <si>
    <t>殻処分</t>
  </si>
  <si>
    <t>現場発生品運搬</t>
  </si>
  <si>
    <t>t</t>
  </si>
  <si>
    <t>スクラップ控除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</si>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</sst>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G11+G21+G24+G28+G31+G43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74.0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80.0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23</v>
      </c>
      <c r="F23" s="13" t="n">
        <v>78.0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25</v>
      </c>
      <c r="F26" s="13" t="n">
        <v>72.0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25</v>
      </c>
      <c r="F27" s="13" t="n">
        <v>72.0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23</v>
      </c>
      <c r="F30" s="13" t="n">
        <v>80.0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35</v>
      </c>
      <c r="C31" s="11"/>
      <c r="D31" s="11"/>
      <c r="E31" s="12" t="s">
        <v>13</v>
      </c>
      <c r="F31" s="13" t="n">
        <v>1.0</v>
      </c>
      <c r="G31" s="15">
        <f>G32+G34+G38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23</v>
      </c>
      <c r="F33" s="13" t="n">
        <v>86.0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23</v>
      </c>
      <c r="F35" s="13" t="n">
        <v>84.0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25</v>
      </c>
      <c r="F36" s="13" t="n">
        <v>72.0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17</v>
      </c>
      <c r="F37" s="13" t="n">
        <v>16.0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42</v>
      </c>
      <c r="D38" s="11"/>
      <c r="E38" s="12" t="s">
        <v>13</v>
      </c>
      <c r="F38" s="13" t="n">
        <v>1.0</v>
      </c>
      <c r="G38" s="15">
        <f>G39+G40+G41+G42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3" t="n">
        <v>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3" t="n">
        <v>4.0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46</v>
      </c>
      <c r="F41" s="14" t="n">
        <v>1.5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46</v>
      </c>
      <c r="F42" s="14" t="n">
        <v>1.5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48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49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50</v>
      </c>
      <c r="E45" s="12" t="s">
        <v>51</v>
      </c>
      <c r="F45" s="13" t="n">
        <v>20.0</v>
      </c>
      <c r="G45" s="16"/>
      <c r="I45" s="17" t="n">
        <v>36.0</v>
      </c>
      <c r="J45" s="18" t="n">
        <v>4.0</v>
      </c>
    </row>
    <row r="46" ht="42.0" customHeight="true">
      <c r="A46" s="10" t="s">
        <v>52</v>
      </c>
      <c r="B46" s="11"/>
      <c r="C46" s="11"/>
      <c r="D46" s="11"/>
      <c r="E46" s="12" t="s">
        <v>13</v>
      </c>
      <c r="F46" s="13" t="n">
        <v>1.0</v>
      </c>
      <c r="G46" s="15">
        <f>G11+G21+G24+G28+G31+G43</f>
      </c>
      <c r="I46" s="17" t="n">
        <v>37.0</v>
      </c>
      <c r="J46" s="18" t="n">
        <v>20.0</v>
      </c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200.0</v>
      </c>
    </row>
    <row r="48" ht="42.0" customHeight="true">
      <c r="A48" s="10"/>
      <c r="B48" s="11" t="s">
        <v>54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55</v>
      </c>
      <c r="B49" s="11"/>
      <c r="C49" s="11"/>
      <c r="D49" s="11"/>
      <c r="E49" s="12" t="s">
        <v>13</v>
      </c>
      <c r="F49" s="13" t="n">
        <v>1.0</v>
      </c>
      <c r="G49" s="15">
        <f>G46+G47</f>
      </c>
      <c r="I49" s="17" t="n">
        <v>40.0</v>
      </c>
      <c r="J49" s="18"/>
    </row>
    <row r="50" ht="42.0" customHeight="true">
      <c r="A50" s="10"/>
      <c r="B50" s="11" t="s">
        <v>56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57</v>
      </c>
      <c r="B51" s="11"/>
      <c r="C51" s="11"/>
      <c r="D51" s="11"/>
      <c r="E51" s="12" t="s">
        <v>13</v>
      </c>
      <c r="F51" s="13" t="n">
        <v>1.0</v>
      </c>
      <c r="G51" s="15">
        <f>G46+G47+G50</f>
      </c>
      <c r="I51" s="17" t="n">
        <v>42.0</v>
      </c>
      <c r="J51" s="18"/>
    </row>
    <row r="52" ht="42.0" customHeight="true">
      <c r="A52" s="10"/>
      <c r="B52" s="11" t="s">
        <v>58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59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 t="n">
        <v>30.0</v>
      </c>
    </row>
    <row r="54" ht="42.0" customHeight="true">
      <c r="A54" s="19" t="s">
        <v>60</v>
      </c>
      <c r="B54" s="20"/>
      <c r="C54" s="20"/>
      <c r="D54" s="20"/>
      <c r="E54" s="21" t="s">
        <v>61</v>
      </c>
      <c r="F54" s="22" t="s">
        <v>61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B21:D21"/>
    <mergeCell ref="C22:D22"/>
    <mergeCell ref="D23"/>
    <mergeCell ref="B24:D24"/>
    <mergeCell ref="C25:D25"/>
    <mergeCell ref="D26"/>
    <mergeCell ref="D27"/>
    <mergeCell ref="B28:D28"/>
    <mergeCell ref="C29:D29"/>
    <mergeCell ref="D30"/>
    <mergeCell ref="B31:D31"/>
    <mergeCell ref="C32:D32"/>
    <mergeCell ref="D33"/>
    <mergeCell ref="C34:D34"/>
    <mergeCell ref="D35"/>
    <mergeCell ref="D36"/>
    <mergeCell ref="D37"/>
    <mergeCell ref="C38:D38"/>
    <mergeCell ref="D39"/>
    <mergeCell ref="D40"/>
    <mergeCell ref="D41"/>
    <mergeCell ref="D42"/>
    <mergeCell ref="B43:D43"/>
    <mergeCell ref="C44:D44"/>
    <mergeCell ref="D45"/>
    <mergeCell ref="A46:D46"/>
    <mergeCell ref="A47:D47"/>
    <mergeCell ref="B48:D48"/>
    <mergeCell ref="A49:D49"/>
    <mergeCell ref="B50:D50"/>
    <mergeCell ref="A51:D51"/>
    <mergeCell ref="B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2025-08-21T07:02:24Z</dcterms:created>
  <dc:creator>Apache POI</dc:creator>
</cp:coreProperties>
</file>